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225" windowHeight="2670" activeTab="0"/>
  </bookViews>
  <sheets>
    <sheet name="список" sheetId="1" r:id="rId1"/>
    <sheet name="Лист1" sheetId="2" r:id="rId2"/>
  </sheets>
  <definedNames>
    <definedName name="_xlnm.Print_Area" localSheetId="0">'список'!$A$1:$D$39</definedName>
  </definedNames>
  <calcPr fullCalcOnLoad="1"/>
</workbook>
</file>

<file path=xl/sharedStrings.xml><?xml version="1.0" encoding="utf-8"?>
<sst xmlns="http://schemas.openxmlformats.org/spreadsheetml/2006/main" count="54" uniqueCount="50">
  <si>
    <t>ГБУЗ КО "Пионерская городская больница"</t>
  </si>
  <si>
    <t>ГБУЗ КО "Городская поликлиника №4"</t>
  </si>
  <si>
    <t>ГБУЗ КО "Городская больница №1"</t>
  </si>
  <si>
    <t>ГБУЗ КО "Городская больница №3"</t>
  </si>
  <si>
    <t>ГБУЗ КО "Детская городская поликлиника №1"</t>
  </si>
  <si>
    <t>ГБУЗ КО "Детская городская поликлиника №5"</t>
  </si>
  <si>
    <t>ГБУЗ КО "Балтийская центральная районная больница"</t>
  </si>
  <si>
    <t>ГБУЗ КО "Светловская центральная городская больница"</t>
  </si>
  <si>
    <t>ГБУЗ КО "Советская центральная городская больница"</t>
  </si>
  <si>
    <t>ГБУЗ КО "Багратионовская центральная районная больница"</t>
  </si>
  <si>
    <t>ГБУЗ КО "Мамоновская городская больница"</t>
  </si>
  <si>
    <t>ГБУЗ КО "Гвардейская центральная районная поликлиника"</t>
  </si>
  <si>
    <t>ГБУЗ "Инфекционная больница Калининградской области"</t>
  </si>
  <si>
    <t>ГБУЗ "Противотуберкулезный диспансер Калининградской области"</t>
  </si>
  <si>
    <t>ГБУЗ КО "Зеленоградская  центральная районная больница"</t>
  </si>
  <si>
    <t>ГБУЗ КО "Озерская центральная районная больница"</t>
  </si>
  <si>
    <t>ГБУЗ КО "Полесская центральная районная больница"</t>
  </si>
  <si>
    <t>ГБУЗ КО "Гусевская центральная районная больница"</t>
  </si>
  <si>
    <t>ГБУЗ КО "Нестеровская центральная районная больница"</t>
  </si>
  <si>
    <t>ГБУЗ КО "Неманская центральная районная больница"</t>
  </si>
  <si>
    <t>ГБУЗ КО "Краснознаменская центральная районная больница"</t>
  </si>
  <si>
    <t>ГБУЗ КО "Славская центральная районная больница"</t>
  </si>
  <si>
    <t>ГБУЗ КО "Черняховская центральная районная  больница"</t>
  </si>
  <si>
    <t>ГБУЗ КО "Черняховская инфекционная больница"</t>
  </si>
  <si>
    <t>ГБУЗ  "Родильный дом Калининградской области №1"</t>
  </si>
  <si>
    <t>ГБУЗ КО "Правдинская центральная районная больница"</t>
  </si>
  <si>
    <t xml:space="preserve">ГБУЗ "Советский кожно-венерологический диспансер" </t>
  </si>
  <si>
    <t>ГАУ КО "Региональный перинатальный центр"</t>
  </si>
  <si>
    <t>ГБУЗ КО "Детская областная больница Калининградской области"</t>
  </si>
  <si>
    <t>ГБУЗ КО "Городская больница №2"</t>
  </si>
  <si>
    <t xml:space="preserve">ГБУЗ КО "Центральная городская клиническая больница" </t>
  </si>
  <si>
    <t xml:space="preserve">ГБУЗ КО "Городская клиническая больница скорой медицинской помощи" </t>
  </si>
  <si>
    <t>ГБУЗ "Детский противотуберкулезный санаторий Калининградской области"</t>
  </si>
  <si>
    <t xml:space="preserve">ГБУЗ  "Областная клиническая больница Калининградской области" </t>
  </si>
  <si>
    <t>ГБУЗ КО "Городской дом сестринского ухода"</t>
  </si>
  <si>
    <t>ГБУЗ "Специализированный Дом ребенка Калининградской области №2"</t>
  </si>
  <si>
    <t>ГБУЗ "Противотуберкулезный санаторий Калининградской области"</t>
  </si>
  <si>
    <t>ГБУЗ  "Родильный дом Калининградской области №3"</t>
  </si>
  <si>
    <t>ГБУЗ  "Родильный дом Калининградской области №4"</t>
  </si>
  <si>
    <t>ГАУЗ КО "Гурьевская центральная районная больница"</t>
  </si>
  <si>
    <t>Наименование МО</t>
  </si>
  <si>
    <t>ГБУЗ "Центр специализированных видов медицинской помощи"</t>
  </si>
  <si>
    <t>ВСЕГО</t>
  </si>
  <si>
    <t>привезли 30.06.14 пустой ящик, его только опломбировали</t>
  </si>
  <si>
    <t>Список МО непредоставивших анкеты:</t>
  </si>
  <si>
    <t>Кол-во участников опроса</t>
  </si>
  <si>
    <t>Рейтинговая оценка</t>
  </si>
  <si>
    <t>Стационарные условия</t>
  </si>
  <si>
    <t>Таблица рейтингов государственных медицинских организаций Калининградской области</t>
  </si>
  <si>
    <t>на 3 квартал 2014 года (стационарные условия)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</si>
</sst>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49" fontId="4" fillId="33" borderId="10" xfId="0" applyNumberFormat="1" applyFont="1" applyFill="1" applyBorder="1" applyAlignment="1" applyProtection="1">
      <alignment horizontal="left" vertical="justify" wrapText="1"/>
      <protection locked="0"/>
    </xf>
    <xf numFmtId="49" fontId="0" fillId="0" borderId="10" xfId="0" applyNumberFormat="1" applyFont="1" applyBorder="1" applyAlignment="1">
      <alignment vertical="justify" wrapText="1"/>
    </xf>
    <xf numFmtId="49" fontId="4" fillId="33" borderId="10" xfId="0" applyNumberFormat="1" applyFont="1" applyFill="1" applyBorder="1" applyAlignment="1" applyProtection="1">
      <alignment horizontal="center" vertical="justify" wrapText="1"/>
      <protection locked="0"/>
    </xf>
    <xf numFmtId="49" fontId="4" fillId="33" borderId="10" xfId="0" applyNumberFormat="1" applyFont="1" applyFill="1" applyBorder="1" applyAlignment="1" applyProtection="1">
      <alignment horizontal="center" vertical="justify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3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1" fontId="2" fillId="0" borderId="0" xfId="0" applyNumberFormat="1" applyFont="1" applyBorder="1" applyAlignment="1">
      <alignment wrapText="1"/>
    </xf>
    <xf numFmtId="1" fontId="5" fillId="0" borderId="12" xfId="53" applyNumberFormat="1" applyFont="1" applyFill="1" applyBorder="1" applyAlignment="1">
      <alignment horizontal="center" vertical="center" wrapText="1"/>
      <protection/>
    </xf>
    <xf numFmtId="2" fontId="0" fillId="0" borderId="13" xfId="0" applyNumberFormat="1" applyFont="1" applyFill="1" applyBorder="1" applyAlignment="1">
      <alignment horizontal="center" vertical="center" wrapText="1"/>
    </xf>
    <xf numFmtId="2" fontId="5" fillId="0" borderId="14" xfId="53" applyNumberFormat="1" applyFont="1" applyFill="1" applyBorder="1" applyAlignment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49" fontId="7" fillId="0" borderId="11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16" xfId="53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1" fontId="0" fillId="0" borderId="24" xfId="53" applyNumberFormat="1" applyFont="1" applyFill="1" applyBorder="1" applyAlignment="1">
      <alignment horizontal="center" vertical="center" wrapText="1"/>
      <protection/>
    </xf>
    <xf numFmtId="1" fontId="0" fillId="0" borderId="25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F41"/>
  <sheetViews>
    <sheetView tabSelected="1" zoomScalePageLayoutView="0" workbookViewId="0" topLeftCell="A1">
      <selection activeCell="G8" sqref="G8"/>
    </sheetView>
  </sheetViews>
  <sheetFormatPr defaultColWidth="9.140625" defaultRowHeight="26.25" customHeight="1"/>
  <cols>
    <col min="1" max="1" width="4.140625" style="1" customWidth="1"/>
    <col min="2" max="2" width="73.57421875" style="1" customWidth="1"/>
    <col min="3" max="3" width="9.57421875" style="1" customWidth="1"/>
    <col min="4" max="4" width="8.421875" style="1" customWidth="1"/>
    <col min="5" max="16384" width="9.140625" style="1" customWidth="1"/>
  </cols>
  <sheetData>
    <row r="1" ht="39.75" customHeight="1"/>
    <row r="2" spans="1:4" ht="33.75" customHeight="1">
      <c r="A2" s="22" t="s">
        <v>48</v>
      </c>
      <c r="B2" s="23"/>
      <c r="C2" s="23"/>
      <c r="D2" s="23"/>
    </row>
    <row r="3" spans="1:4" ht="24" customHeight="1" thickBot="1">
      <c r="A3" s="24" t="s">
        <v>49</v>
      </c>
      <c r="B3" s="24"/>
      <c r="C3" s="24"/>
      <c r="D3" s="24"/>
    </row>
    <row r="4" spans="1:4" s="10" customFormat="1" ht="22.5" customHeight="1">
      <c r="A4" s="28"/>
      <c r="B4" s="28" t="s">
        <v>40</v>
      </c>
      <c r="C4" s="25" t="s">
        <v>47</v>
      </c>
      <c r="D4" s="26"/>
    </row>
    <row r="5" spans="1:4" s="9" customFormat="1" ht="48.75" customHeight="1" thickBot="1">
      <c r="A5" s="29"/>
      <c r="B5" s="29"/>
      <c r="C5" s="18" t="s">
        <v>45</v>
      </c>
      <c r="D5" s="31" t="s">
        <v>46</v>
      </c>
    </row>
    <row r="6" spans="1:6" s="7" customFormat="1" ht="23.25" customHeight="1">
      <c r="A6" s="8">
        <v>1</v>
      </c>
      <c r="B6" s="20" t="s">
        <v>37</v>
      </c>
      <c r="C6" s="34">
        <v>67</v>
      </c>
      <c r="D6" s="16">
        <v>4.92</v>
      </c>
      <c r="E6" s="13"/>
      <c r="F6" s="13"/>
    </row>
    <row r="7" spans="1:6" s="7" customFormat="1" ht="19.5" customHeight="1">
      <c r="A7" s="8">
        <f aca="true" t="shared" si="0" ref="A7:A38">A6+1</f>
        <v>2</v>
      </c>
      <c r="B7" s="19" t="s">
        <v>27</v>
      </c>
      <c r="C7" s="34">
        <v>16</v>
      </c>
      <c r="D7" s="16">
        <v>4.92</v>
      </c>
      <c r="E7" s="13"/>
      <c r="F7" s="13"/>
    </row>
    <row r="8" spans="1:6" s="7" customFormat="1" ht="19.5" customHeight="1">
      <c r="A8" s="8">
        <f t="shared" si="0"/>
        <v>3</v>
      </c>
      <c r="B8" s="19" t="s">
        <v>0</v>
      </c>
      <c r="C8" s="34">
        <v>35</v>
      </c>
      <c r="D8" s="16">
        <v>4.85</v>
      </c>
      <c r="E8" s="13"/>
      <c r="F8" s="13"/>
    </row>
    <row r="9" spans="1:6" s="7" customFormat="1" ht="19.5" customHeight="1">
      <c r="A9" s="8">
        <f t="shared" si="0"/>
        <v>4</v>
      </c>
      <c r="B9" s="19" t="s">
        <v>17</v>
      </c>
      <c r="C9" s="34">
        <v>60</v>
      </c>
      <c r="D9" s="16">
        <v>4.85</v>
      </c>
      <c r="E9" s="13"/>
      <c r="F9" s="13"/>
    </row>
    <row r="10" spans="1:6" s="7" customFormat="1" ht="19.5" customHeight="1">
      <c r="A10" s="8">
        <f t="shared" si="0"/>
        <v>5</v>
      </c>
      <c r="B10" s="19" t="s">
        <v>6</v>
      </c>
      <c r="C10" s="34">
        <v>21</v>
      </c>
      <c r="D10" s="16">
        <v>4.84</v>
      </c>
      <c r="E10" s="13"/>
      <c r="F10" s="13"/>
    </row>
    <row r="11" spans="1:6" s="7" customFormat="1" ht="19.5" customHeight="1">
      <c r="A11" s="8">
        <f t="shared" si="0"/>
        <v>6</v>
      </c>
      <c r="B11" s="19" t="s">
        <v>12</v>
      </c>
      <c r="C11" s="34">
        <v>99</v>
      </c>
      <c r="D11" s="16">
        <v>4.84</v>
      </c>
      <c r="E11" s="13"/>
      <c r="F11" s="13"/>
    </row>
    <row r="12" spans="1:6" s="7" customFormat="1" ht="23.25" customHeight="1">
      <c r="A12" s="8">
        <f t="shared" si="0"/>
        <v>7</v>
      </c>
      <c r="B12" s="20" t="s">
        <v>38</v>
      </c>
      <c r="C12" s="34">
        <v>8</v>
      </c>
      <c r="D12" s="16">
        <v>4.82</v>
      </c>
      <c r="E12" s="13"/>
      <c r="F12" s="13"/>
    </row>
    <row r="13" spans="1:6" s="7" customFormat="1" ht="19.5" customHeight="1">
      <c r="A13" s="8">
        <f t="shared" si="0"/>
        <v>8</v>
      </c>
      <c r="B13" s="19" t="s">
        <v>16</v>
      </c>
      <c r="C13" s="34">
        <v>81</v>
      </c>
      <c r="D13" s="16">
        <v>4.82</v>
      </c>
      <c r="E13" s="13"/>
      <c r="F13" s="13"/>
    </row>
    <row r="14" spans="1:6" s="7" customFormat="1" ht="19.5" customHeight="1">
      <c r="A14" s="8">
        <f t="shared" si="0"/>
        <v>9</v>
      </c>
      <c r="B14" s="19" t="s">
        <v>41</v>
      </c>
      <c r="C14" s="34">
        <v>152</v>
      </c>
      <c r="D14" s="16">
        <v>4.8</v>
      </c>
      <c r="E14" s="13"/>
      <c r="F14" s="13"/>
    </row>
    <row r="15" spans="1:6" s="7" customFormat="1" ht="19.5" customHeight="1">
      <c r="A15" s="8">
        <f t="shared" si="0"/>
        <v>10</v>
      </c>
      <c r="B15" s="19" t="s">
        <v>19</v>
      </c>
      <c r="C15" s="34">
        <v>29</v>
      </c>
      <c r="D15" s="16">
        <v>4.77</v>
      </c>
      <c r="E15" s="13"/>
      <c r="F15" s="13"/>
    </row>
    <row r="16" spans="1:6" s="7" customFormat="1" ht="19.5" customHeight="1">
      <c r="A16" s="8">
        <f t="shared" si="0"/>
        <v>11</v>
      </c>
      <c r="B16" s="20" t="s">
        <v>3</v>
      </c>
      <c r="C16" s="34">
        <v>73</v>
      </c>
      <c r="D16" s="16">
        <v>4.76</v>
      </c>
      <c r="E16" s="13"/>
      <c r="F16" s="13"/>
    </row>
    <row r="17" spans="1:6" s="7" customFormat="1" ht="19.5" customHeight="1">
      <c r="A17" s="8">
        <f t="shared" si="0"/>
        <v>12</v>
      </c>
      <c r="B17" s="19" t="s">
        <v>25</v>
      </c>
      <c r="C17" s="34">
        <v>70</v>
      </c>
      <c r="D17" s="16">
        <v>4.74</v>
      </c>
      <c r="E17" s="13"/>
      <c r="F17" s="13"/>
    </row>
    <row r="18" spans="1:6" s="7" customFormat="1" ht="19.5" customHeight="1">
      <c r="A18" s="8">
        <f t="shared" si="0"/>
        <v>13</v>
      </c>
      <c r="B18" s="19" t="s">
        <v>20</v>
      </c>
      <c r="C18" s="34">
        <v>37</v>
      </c>
      <c r="D18" s="16">
        <v>4.72</v>
      </c>
      <c r="E18" s="13"/>
      <c r="F18" s="13"/>
    </row>
    <row r="19" spans="1:6" s="7" customFormat="1" ht="19.5" customHeight="1">
      <c r="A19" s="8">
        <f t="shared" si="0"/>
        <v>14</v>
      </c>
      <c r="B19" s="19" t="s">
        <v>23</v>
      </c>
      <c r="C19" s="34">
        <v>52</v>
      </c>
      <c r="D19" s="16">
        <v>4.72</v>
      </c>
      <c r="E19" s="13"/>
      <c r="F19" s="13"/>
    </row>
    <row r="20" spans="1:6" s="7" customFormat="1" ht="19.5" customHeight="1">
      <c r="A20" s="8">
        <f t="shared" si="0"/>
        <v>15</v>
      </c>
      <c r="B20" s="19" t="s">
        <v>14</v>
      </c>
      <c r="C20" s="34">
        <v>36</v>
      </c>
      <c r="D20" s="16">
        <v>4.71</v>
      </c>
      <c r="E20" s="13"/>
      <c r="F20" s="13"/>
    </row>
    <row r="21" spans="1:6" s="7" customFormat="1" ht="19.5" customHeight="1">
      <c r="A21" s="8">
        <f t="shared" si="0"/>
        <v>16</v>
      </c>
      <c r="B21" s="19" t="s">
        <v>9</v>
      </c>
      <c r="C21" s="34">
        <v>47</v>
      </c>
      <c r="D21" s="16">
        <v>4.69</v>
      </c>
      <c r="E21" s="13"/>
      <c r="F21" s="13"/>
    </row>
    <row r="22" spans="1:6" s="7" customFormat="1" ht="19.5" customHeight="1">
      <c r="A22" s="8">
        <f t="shared" si="0"/>
        <v>17</v>
      </c>
      <c r="B22" s="19" t="s">
        <v>21</v>
      </c>
      <c r="C22" s="34">
        <v>52</v>
      </c>
      <c r="D22" s="16">
        <v>4.67</v>
      </c>
      <c r="E22" s="13"/>
      <c r="F22" s="13"/>
    </row>
    <row r="23" spans="1:6" s="7" customFormat="1" ht="19.5" customHeight="1">
      <c r="A23" s="8">
        <f t="shared" si="0"/>
        <v>18</v>
      </c>
      <c r="B23" s="19" t="s">
        <v>39</v>
      </c>
      <c r="C23" s="34">
        <v>19</v>
      </c>
      <c r="D23" s="16">
        <v>4.66</v>
      </c>
      <c r="E23" s="13"/>
      <c r="F23" s="13"/>
    </row>
    <row r="24" spans="1:6" s="7" customFormat="1" ht="18.75" customHeight="1">
      <c r="A24" s="8">
        <f t="shared" si="0"/>
        <v>19</v>
      </c>
      <c r="B24" s="20" t="s">
        <v>31</v>
      </c>
      <c r="C24" s="34">
        <v>10</v>
      </c>
      <c r="D24" s="16">
        <v>4.66</v>
      </c>
      <c r="E24" s="13"/>
      <c r="F24" s="13"/>
    </row>
    <row r="25" spans="1:6" s="7" customFormat="1" ht="19.5" customHeight="1">
      <c r="A25" s="8">
        <f t="shared" si="0"/>
        <v>20</v>
      </c>
      <c r="B25" s="20" t="s">
        <v>34</v>
      </c>
      <c r="C25" s="34">
        <v>10</v>
      </c>
      <c r="D25" s="16">
        <v>4.66</v>
      </c>
      <c r="E25" s="13"/>
      <c r="F25" s="13"/>
    </row>
    <row r="26" spans="1:6" s="7" customFormat="1" ht="19.5" customHeight="1">
      <c r="A26" s="8">
        <f t="shared" si="0"/>
        <v>21</v>
      </c>
      <c r="B26" s="20" t="s">
        <v>2</v>
      </c>
      <c r="C26" s="34">
        <v>11</v>
      </c>
      <c r="D26" s="16">
        <v>4.61</v>
      </c>
      <c r="E26" s="13"/>
      <c r="F26" s="13"/>
    </row>
    <row r="27" spans="1:6" s="7" customFormat="1" ht="19.5" customHeight="1">
      <c r="A27" s="8">
        <f t="shared" si="0"/>
        <v>22</v>
      </c>
      <c r="B27" s="19" t="s">
        <v>8</v>
      </c>
      <c r="C27" s="34">
        <v>79</v>
      </c>
      <c r="D27" s="16">
        <v>4.60382052434539</v>
      </c>
      <c r="E27" s="13"/>
      <c r="F27" s="13"/>
    </row>
    <row r="28" spans="1:6" s="7" customFormat="1" ht="19.5" customHeight="1">
      <c r="A28" s="8">
        <f t="shared" si="0"/>
        <v>23</v>
      </c>
      <c r="B28" s="20" t="s">
        <v>30</v>
      </c>
      <c r="C28" s="34">
        <v>179</v>
      </c>
      <c r="D28" s="16">
        <v>4.6</v>
      </c>
      <c r="E28" s="13"/>
      <c r="F28" s="13"/>
    </row>
    <row r="29" spans="1:6" s="7" customFormat="1" ht="19.5" customHeight="1">
      <c r="A29" s="8">
        <f t="shared" si="0"/>
        <v>24</v>
      </c>
      <c r="B29" s="19" t="s">
        <v>11</v>
      </c>
      <c r="C29" s="34">
        <v>57</v>
      </c>
      <c r="D29" s="16">
        <v>4.59</v>
      </c>
      <c r="E29" s="13"/>
      <c r="F29" s="13"/>
    </row>
    <row r="30" spans="1:6" s="7" customFormat="1" ht="19.5" customHeight="1">
      <c r="A30" s="8">
        <f t="shared" si="0"/>
        <v>25</v>
      </c>
      <c r="B30" s="19" t="s">
        <v>24</v>
      </c>
      <c r="C30" s="34">
        <v>94</v>
      </c>
      <c r="D30" s="16">
        <v>4.57</v>
      </c>
      <c r="E30" s="13"/>
      <c r="F30" s="13"/>
    </row>
    <row r="31" spans="1:6" s="7" customFormat="1" ht="19.5" customHeight="1">
      <c r="A31" s="8">
        <f t="shared" si="0"/>
        <v>26</v>
      </c>
      <c r="B31" s="19" t="s">
        <v>18</v>
      </c>
      <c r="C31" s="34">
        <v>17</v>
      </c>
      <c r="D31" s="16">
        <v>4.43</v>
      </c>
      <c r="E31" s="13"/>
      <c r="F31" s="13"/>
    </row>
    <row r="32" spans="1:6" s="7" customFormat="1" ht="24" customHeight="1">
      <c r="A32" s="8">
        <f t="shared" si="0"/>
        <v>27</v>
      </c>
      <c r="B32" s="19" t="s">
        <v>7</v>
      </c>
      <c r="C32" s="34">
        <v>50</v>
      </c>
      <c r="D32" s="16">
        <v>4.4</v>
      </c>
      <c r="E32" s="13"/>
      <c r="F32" s="13"/>
    </row>
    <row r="33" spans="1:6" s="7" customFormat="1" ht="19.5" customHeight="1">
      <c r="A33" s="8">
        <f t="shared" si="0"/>
        <v>28</v>
      </c>
      <c r="B33" s="19" t="s">
        <v>28</v>
      </c>
      <c r="C33" s="34">
        <v>55</v>
      </c>
      <c r="D33" s="16">
        <v>4.32</v>
      </c>
      <c r="E33" s="13"/>
      <c r="F33" s="13"/>
    </row>
    <row r="34" spans="1:6" s="7" customFormat="1" ht="19.5" customHeight="1">
      <c r="A34" s="8">
        <f t="shared" si="0"/>
        <v>29</v>
      </c>
      <c r="B34" s="19" t="s">
        <v>33</v>
      </c>
      <c r="C34" s="34">
        <v>107</v>
      </c>
      <c r="D34" s="16">
        <v>4.32</v>
      </c>
      <c r="E34" s="13"/>
      <c r="F34" s="13"/>
    </row>
    <row r="35" spans="1:6" s="7" customFormat="1" ht="19.5" customHeight="1">
      <c r="A35" s="8">
        <f t="shared" si="0"/>
        <v>30</v>
      </c>
      <c r="B35" s="20" t="s">
        <v>29</v>
      </c>
      <c r="C35" s="34">
        <v>45</v>
      </c>
      <c r="D35" s="16">
        <v>4.27</v>
      </c>
      <c r="E35" s="13"/>
      <c r="F35" s="13"/>
    </row>
    <row r="36" spans="1:6" s="7" customFormat="1" ht="19.5" customHeight="1">
      <c r="A36" s="8">
        <f t="shared" si="0"/>
        <v>31</v>
      </c>
      <c r="B36" s="19" t="s">
        <v>22</v>
      </c>
      <c r="C36" s="34">
        <v>134</v>
      </c>
      <c r="D36" s="16">
        <v>4.19</v>
      </c>
      <c r="E36" s="13"/>
      <c r="F36" s="13"/>
    </row>
    <row r="37" spans="1:6" s="7" customFormat="1" ht="19.5" customHeight="1">
      <c r="A37" s="8">
        <f t="shared" si="0"/>
        <v>32</v>
      </c>
      <c r="B37" s="19" t="s">
        <v>10</v>
      </c>
      <c r="C37" s="34">
        <v>10</v>
      </c>
      <c r="D37" s="16">
        <v>3.8</v>
      </c>
      <c r="E37" s="13"/>
      <c r="F37" s="13"/>
    </row>
    <row r="38" spans="1:6" s="7" customFormat="1" ht="19.5" customHeight="1" thickBot="1">
      <c r="A38" s="8">
        <f t="shared" si="0"/>
        <v>33</v>
      </c>
      <c r="B38" s="21" t="s">
        <v>15</v>
      </c>
      <c r="C38" s="35">
        <v>0</v>
      </c>
      <c r="D38" s="32"/>
      <c r="E38" s="13"/>
      <c r="F38" s="13"/>
    </row>
    <row r="39" spans="1:6" s="2" customFormat="1" ht="19.5" customHeight="1" thickBot="1">
      <c r="A39" s="30"/>
      <c r="B39" s="33" t="s">
        <v>42</v>
      </c>
      <c r="C39" s="15">
        <f>SUM(C6:C38)</f>
        <v>1812</v>
      </c>
      <c r="D39" s="17">
        <v>4.64</v>
      </c>
      <c r="E39" s="14"/>
      <c r="F39" s="14"/>
    </row>
    <row r="40" spans="3:5" ht="26.25" customHeight="1">
      <c r="C40" s="12"/>
      <c r="D40" s="12"/>
      <c r="E40" s="11"/>
    </row>
    <row r="41" spans="3:4" ht="26.25" customHeight="1">
      <c r="C41" s="11"/>
      <c r="D41" s="11"/>
    </row>
  </sheetData>
  <sheetProtection/>
  <mergeCells count="5">
    <mergeCell ref="A2:D2"/>
    <mergeCell ref="A3:D3"/>
    <mergeCell ref="A4:A5"/>
    <mergeCell ref="B4:B5"/>
    <mergeCell ref="C4:D4"/>
  </mergeCells>
  <printOptions/>
  <pageMargins left="0.2362204724409449" right="0.2362204724409449" top="0.7480314960629921" bottom="0.7480314960629921" header="0.31496062992125984" footer="0.31496062992125984"/>
  <pageSetup fitToHeight="6" fitToWidth="1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9.421875" style="0" customWidth="1"/>
    <col min="2" max="2" width="32.7109375" style="0" customWidth="1"/>
  </cols>
  <sheetData>
    <row r="1" spans="1:2" ht="37.5" customHeight="1">
      <c r="A1" s="27" t="s">
        <v>44</v>
      </c>
      <c r="B1" s="27"/>
    </row>
    <row r="2" spans="1:2" ht="19.5" customHeight="1">
      <c r="A2" s="5" t="s">
        <v>24</v>
      </c>
      <c r="B2" s="5"/>
    </row>
    <row r="3" spans="1:2" ht="19.5" customHeight="1">
      <c r="A3" s="5" t="s">
        <v>32</v>
      </c>
      <c r="B3" s="5"/>
    </row>
    <row r="4" spans="1:2" ht="19.5" customHeight="1">
      <c r="A4" s="5" t="s">
        <v>13</v>
      </c>
      <c r="B4" s="5"/>
    </row>
    <row r="5" spans="1:2" ht="19.5" customHeight="1">
      <c r="A5" s="5" t="s">
        <v>36</v>
      </c>
      <c r="B5" s="5"/>
    </row>
    <row r="6" spans="1:2" ht="19.5" customHeight="1">
      <c r="A6" s="5" t="s">
        <v>26</v>
      </c>
      <c r="B6" s="5"/>
    </row>
    <row r="7" spans="1:2" ht="26.25" customHeight="1">
      <c r="A7" s="3" t="s">
        <v>35</v>
      </c>
      <c r="B7" s="4" t="s">
        <v>43</v>
      </c>
    </row>
    <row r="8" spans="1:2" ht="19.5" customHeight="1">
      <c r="A8" s="5" t="s">
        <v>6</v>
      </c>
      <c r="B8" s="5"/>
    </row>
    <row r="9" spans="1:2" ht="19.5" customHeight="1">
      <c r="A9" s="6" t="s">
        <v>1</v>
      </c>
      <c r="B9" s="6"/>
    </row>
    <row r="10" spans="1:2" ht="19.5" customHeight="1">
      <c r="A10" s="6" t="s">
        <v>34</v>
      </c>
      <c r="B10" s="6"/>
    </row>
    <row r="11" spans="1:2" ht="19.5" customHeight="1">
      <c r="A11" s="6" t="s">
        <v>4</v>
      </c>
      <c r="B11" s="6"/>
    </row>
    <row r="12" spans="1:2" ht="19.5" customHeight="1">
      <c r="A12" s="6" t="s">
        <v>5</v>
      </c>
      <c r="B12" s="6"/>
    </row>
    <row r="13" spans="1:2" ht="19.5" customHeight="1">
      <c r="A13" s="5" t="s">
        <v>15</v>
      </c>
      <c r="B13" s="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m.litvinov</cp:lastModifiedBy>
  <cp:lastPrinted>2014-10-06T15:23:33Z</cp:lastPrinted>
  <dcterms:created xsi:type="dcterms:W3CDTF">1996-10-08T23:32:33Z</dcterms:created>
  <dcterms:modified xsi:type="dcterms:W3CDTF">2014-10-13T07:31:55Z</dcterms:modified>
  <cp:category/>
  <cp:version/>
  <cp:contentType/>
  <cp:contentStatus/>
</cp:coreProperties>
</file>